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223-ФЗ\3 Документация\1 Тепловизионные обследования\"/>
    </mc:Choice>
  </mc:AlternateContent>
  <bookViews>
    <workbookView xWindow="0" yWindow="0" windowWidth="28800" windowHeight="11400"/>
  </bookViews>
  <sheets>
    <sheet name="Лист1" sheetId="1" r:id="rId1"/>
  </sheets>
  <definedNames>
    <definedName name="_xlnm.Print_Area" localSheetId="0">Лист1!$A$4:$G$31</definedName>
    <definedName name="СНО">Лист1!$C$11</definedName>
  </definedNames>
  <calcPr calcId="162913" iterateCount="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6" i="1"/>
  <c r="G14" i="1"/>
  <c r="D15" i="1"/>
  <c r="D16" i="1"/>
  <c r="D14" i="1"/>
  <c r="F17" i="1" l="1"/>
  <c r="F15" i="1"/>
  <c r="F16" i="1"/>
  <c r="F14" i="1"/>
  <c r="G17" i="1" l="1"/>
</calcChain>
</file>

<file path=xl/sharedStrings.xml><?xml version="1.0" encoding="utf-8"?>
<sst xmlns="http://schemas.openxmlformats.org/spreadsheetml/2006/main" count="30" uniqueCount="28">
  <si>
    <t>№ п/п</t>
  </si>
  <si>
    <t>Наименование</t>
  </si>
  <si>
    <t>Значение</t>
  </si>
  <si>
    <t>Сроки оплаты</t>
  </si>
  <si>
    <t>(подпись)</t>
  </si>
  <si>
    <t>М.П.</t>
  </si>
  <si>
    <t xml:space="preserve"> / Ф.И.О., должность /</t>
  </si>
  <si>
    <t>Коммерческое предложение</t>
  </si>
  <si>
    <t>Приложение 1 к письму о подаче оферты</t>
  </si>
  <si>
    <t>от "___"_______________2023 г. №______</t>
  </si>
  <si>
    <t>3.2. Коммерческое предложение (форма 3)</t>
  </si>
  <si>
    <t>3.2.1. Форма Коммерческого предложения</t>
  </si>
  <si>
    <t>Цена с НДС, руб./ед.</t>
  </si>
  <si>
    <t>Сумма с НДС, руб.</t>
  </si>
  <si>
    <t>Количество (ориентиро-вочно), шт.</t>
  </si>
  <si>
    <t>Всего</t>
  </si>
  <si>
    <t>В течение ___ календарных дней с даты обоюдного подписания акта сдачи-приемки услуг, на основании выставленного счета.</t>
  </si>
  <si>
    <t>1. Цена услуги по тепловизионному обследованию объекта</t>
  </si>
  <si>
    <t>Тип объекта</t>
  </si>
  <si>
    <t>Квартира</t>
  </si>
  <si>
    <t>Жилой дом, баня, дача</t>
  </si>
  <si>
    <t>Здания (строения. Сооружения)</t>
  </si>
  <si>
    <t>в т.ч. НДС, руб./ед.</t>
  </si>
  <si>
    <t>в т.ч. НДС, руб.</t>
  </si>
  <si>
    <t>2. Прочие коммерческие условия оказания услуг</t>
  </si>
  <si>
    <t>Система налогообложения:</t>
  </si>
  <si>
    <t>Общая система налогообложения (с НДС)</t>
  </si>
  <si>
    <t>Упрощённая система налогообложения (НДС не облагается)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</si>
</sst>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center"/>
    </xf>
    <xf numFmtId="0" fontId="0" fillId="0" borderId="0" xfId="0" applyAlignment="1">
      <alignment horizontal="right" wrapText="1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left" wrapText="1"/>
    </xf>
    <xf numFmtId="4" fontId="6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horizontal="right" vertical="center"/>
    </xf>
    <xf numFmtId="0" fontId="7" fillId="0" borderId="0" xfId="0" applyFont="1"/>
    <xf numFmtId="0" fontId="4" fillId="2" borderId="7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tabSelected="1" view="pageBreakPreview" topLeftCell="A4" zoomScale="120" zoomScaleNormal="100" zoomScaleSheetLayoutView="120" workbookViewId="0">
      <selection activeCell="G8" sqref="G8"/>
    </sheetView>
  </sheetViews>
  <sheetFormatPr defaultRowHeight="15" x14ac:dyDescent="0.25"/>
  <cols>
    <col min="1" max="1" width="5.85546875" customWidth="1"/>
    <col min="2" max="2" width="24.140625" customWidth="1"/>
    <col min="3" max="3" width="14.7109375" customWidth="1"/>
    <col min="4" max="4" width="20.140625" customWidth="1"/>
    <col min="5" max="6" width="14.7109375" customWidth="1"/>
    <col min="7" max="7" width="19.7109375" bestFit="1" customWidth="1"/>
  </cols>
  <sheetData>
    <row r="2" spans="1:9" ht="15.75" x14ac:dyDescent="0.25">
      <c r="A2" s="7" t="s">
        <v>10</v>
      </c>
    </row>
    <row r="3" spans="1:9" ht="15.75" x14ac:dyDescent="0.25">
      <c r="A3" s="7" t="s">
        <v>11</v>
      </c>
    </row>
    <row r="4" spans="1:9" ht="15.75" x14ac:dyDescent="0.25">
      <c r="A4" s="7"/>
    </row>
    <row r="5" spans="1:9" ht="15.75" x14ac:dyDescent="0.25">
      <c r="A5" s="7" t="s">
        <v>8</v>
      </c>
    </row>
    <row r="6" spans="1:9" ht="15.75" x14ac:dyDescent="0.25">
      <c r="A6" s="7" t="s">
        <v>9</v>
      </c>
    </row>
    <row r="7" spans="1:9" ht="15.75" x14ac:dyDescent="0.25">
      <c r="A7" s="18" t="s">
        <v>7</v>
      </c>
      <c r="B7" s="18"/>
      <c r="C7" s="18"/>
      <c r="D7" s="18"/>
      <c r="E7" s="18"/>
      <c r="F7" s="18"/>
      <c r="G7" s="18"/>
    </row>
    <row r="9" spans="1:9" ht="15.75" x14ac:dyDescent="0.25">
      <c r="A9" s="19" t="s">
        <v>17</v>
      </c>
      <c r="B9" s="20"/>
      <c r="C9" s="20"/>
      <c r="D9" s="20"/>
      <c r="E9" s="20"/>
      <c r="F9" s="10"/>
    </row>
    <row r="10" spans="1:9" ht="15.75" x14ac:dyDescent="0.25">
      <c r="A10" s="11"/>
      <c r="B10" s="12"/>
      <c r="C10" s="12"/>
      <c r="D10" s="12"/>
      <c r="E10" s="12"/>
      <c r="F10" s="12"/>
    </row>
    <row r="11" spans="1:9" ht="15.75" x14ac:dyDescent="0.25">
      <c r="A11" s="29" t="s">
        <v>25</v>
      </c>
      <c r="B11" s="12"/>
      <c r="C11" s="36" t="s">
        <v>26</v>
      </c>
      <c r="D11" s="37"/>
      <c r="E11" s="37"/>
      <c r="F11" s="38"/>
      <c r="H11" s="35" t="s">
        <v>26</v>
      </c>
    </row>
    <row r="12" spans="1:9" ht="15.75" x14ac:dyDescent="0.25">
      <c r="A12" s="9"/>
      <c r="B12" s="10"/>
      <c r="C12" s="10"/>
      <c r="D12" s="10"/>
      <c r="E12" s="10"/>
      <c r="F12" s="10"/>
      <c r="H12" s="35" t="s">
        <v>27</v>
      </c>
    </row>
    <row r="13" spans="1:9" s="13" customFormat="1" ht="47.25" x14ac:dyDescent="0.25">
      <c r="A13" s="14" t="s">
        <v>0</v>
      </c>
      <c r="B13" s="14" t="s">
        <v>18</v>
      </c>
      <c r="C13" s="14" t="s">
        <v>12</v>
      </c>
      <c r="D13" s="14" t="s">
        <v>22</v>
      </c>
      <c r="E13" s="14" t="s">
        <v>14</v>
      </c>
      <c r="F13" s="14" t="s">
        <v>13</v>
      </c>
      <c r="G13" s="14" t="s">
        <v>23</v>
      </c>
      <c r="I13" s="16"/>
    </row>
    <row r="14" spans="1:9" ht="15.75" x14ac:dyDescent="0.25">
      <c r="A14" s="15">
        <v>1</v>
      </c>
      <c r="B14" s="30" t="s">
        <v>19</v>
      </c>
      <c r="C14" s="31">
        <v>950</v>
      </c>
      <c r="D14" s="31">
        <f>IF(СНО="Общая система налогообложения (с НДС)",C14/120*20,"НДС не облагается")</f>
        <v>158.33333333333334</v>
      </c>
      <c r="E14" s="32">
        <v>1200</v>
      </c>
      <c r="F14" s="31">
        <f>C14*E14</f>
        <v>1140000</v>
      </c>
      <c r="G14" s="31">
        <f>IF(СНО="Общая система налогообложения (с НДС)",F14/120*20,"НДС не облагается")</f>
        <v>190000</v>
      </c>
      <c r="I14" s="17"/>
    </row>
    <row r="15" spans="1:9" ht="15.75" x14ac:dyDescent="0.25">
      <c r="A15" s="15">
        <v>2</v>
      </c>
      <c r="B15" s="30" t="s">
        <v>20</v>
      </c>
      <c r="C15" s="31">
        <v>950</v>
      </c>
      <c r="D15" s="31">
        <f>IF(СНО="Общая система налогообложения (с НДС)",C15/120*20,"НДС не облагается")</f>
        <v>158.33333333333334</v>
      </c>
      <c r="E15" s="32">
        <v>600</v>
      </c>
      <c r="F15" s="31">
        <f t="shared" ref="F15:F16" si="0">C15*E15</f>
        <v>570000</v>
      </c>
      <c r="G15" s="31">
        <f>IF(СНО="Общая система налогообложения (с НДС)",F15/120*20,"НДС не облагается")</f>
        <v>95000</v>
      </c>
      <c r="I15" s="17"/>
    </row>
    <row r="16" spans="1:9" ht="31.5" x14ac:dyDescent="0.25">
      <c r="A16" s="15">
        <v>3</v>
      </c>
      <c r="B16" s="30" t="s">
        <v>21</v>
      </c>
      <c r="C16" s="31">
        <v>950</v>
      </c>
      <c r="D16" s="31">
        <f>IF(СНО="Общая система налогообложения (с НДС)",C16/120*20,"НДС не облагается")</f>
        <v>158.33333333333334</v>
      </c>
      <c r="E16" s="32">
        <v>600</v>
      </c>
      <c r="F16" s="31">
        <f t="shared" si="0"/>
        <v>570000</v>
      </c>
      <c r="G16" s="31">
        <f>IF(СНО="Общая система налогообложения (с НДС)",F16/120*20,"НДС не облагается")</f>
        <v>95000</v>
      </c>
      <c r="I16" s="17"/>
    </row>
    <row r="17" spans="1:7" ht="16.5" x14ac:dyDescent="0.25">
      <c r="A17" s="26" t="s">
        <v>15</v>
      </c>
      <c r="B17" s="27"/>
      <c r="C17" s="27"/>
      <c r="D17" s="27"/>
      <c r="E17" s="28"/>
      <c r="F17" s="34">
        <f>SUM(F14:F16)</f>
        <v>2280000</v>
      </c>
      <c r="G17" s="33">
        <f t="shared" ref="G17" si="1">SUM(G14:G16)</f>
        <v>380000</v>
      </c>
    </row>
    <row r="18" spans="1:7" ht="15.75" x14ac:dyDescent="0.25">
      <c r="A18" s="9"/>
      <c r="B18" s="10"/>
      <c r="C18" s="10"/>
      <c r="D18" s="10"/>
      <c r="E18" s="10"/>
      <c r="F18" s="10"/>
    </row>
    <row r="21" spans="1:7" ht="15.75" x14ac:dyDescent="0.25">
      <c r="A21" s="19" t="s">
        <v>24</v>
      </c>
      <c r="B21" s="20"/>
      <c r="C21" s="20"/>
      <c r="D21" s="20"/>
      <c r="E21" s="20"/>
      <c r="F21" s="8"/>
    </row>
    <row r="22" spans="1:7" ht="15.75" thickBot="1" x14ac:dyDescent="0.3"/>
    <row r="23" spans="1:7" ht="29.25" thickBot="1" x14ac:dyDescent="0.3">
      <c r="A23" s="1" t="s">
        <v>0</v>
      </c>
      <c r="B23" s="2" t="s">
        <v>1</v>
      </c>
      <c r="C23" s="22" t="s">
        <v>2</v>
      </c>
      <c r="D23" s="23"/>
      <c r="E23" s="23"/>
      <c r="F23" s="23"/>
      <c r="G23" s="23"/>
    </row>
    <row r="24" spans="1:7" ht="29.25" customHeight="1" thickBot="1" x14ac:dyDescent="0.3">
      <c r="A24" s="3">
        <v>1</v>
      </c>
      <c r="B24" s="4" t="s">
        <v>3</v>
      </c>
      <c r="C24" s="24" t="s">
        <v>16</v>
      </c>
      <c r="D24" s="25"/>
      <c r="E24" s="25"/>
      <c r="F24" s="25"/>
      <c r="G24" s="25"/>
    </row>
    <row r="28" spans="1:7" ht="15.75" thickBot="1" x14ac:dyDescent="0.3">
      <c r="B28" s="5"/>
      <c r="C28" s="5"/>
      <c r="D28" s="6" t="s">
        <v>6</v>
      </c>
    </row>
    <row r="29" spans="1:7" x14ac:dyDescent="0.25">
      <c r="B29" s="21" t="s">
        <v>4</v>
      </c>
      <c r="C29" s="21"/>
      <c r="D29" s="6"/>
    </row>
    <row r="30" spans="1:7" x14ac:dyDescent="0.25">
      <c r="B30" s="6"/>
      <c r="C30" s="6"/>
      <c r="D30" s="6"/>
    </row>
    <row r="31" spans="1:7" x14ac:dyDescent="0.25">
      <c r="B31" s="6" t="s">
        <v>5</v>
      </c>
      <c r="C31" s="6"/>
      <c r="D31" s="6"/>
    </row>
  </sheetData>
  <mergeCells count="8">
    <mergeCell ref="A17:E17"/>
    <mergeCell ref="A7:G7"/>
    <mergeCell ref="A9:E9"/>
    <mergeCell ref="B29:C29"/>
    <mergeCell ref="A21:E21"/>
    <mergeCell ref="C23:G23"/>
    <mergeCell ref="C24:G24"/>
    <mergeCell ref="C11:F11"/>
  </mergeCells>
  <dataValidations count="1">
    <dataValidation type="list" allowBlank="1" showInputMessage="1" showErrorMessage="1" sqref="C11">
      <formula1>$H$11:$H$12</formula1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Лист1!Область_печати</vt:lpstr>
      <vt:lpstr>СНО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2023-05-25T07:57:05Z</cp:lastPrinted>
  <dcterms:created xsi:type="dcterms:W3CDTF">2023-05-02T03:20:23Z</dcterms:created>
  <dcterms:modified xsi:type="dcterms:W3CDTF">2023-11-10T06:26:53Z</dcterms:modified>
</cp:coreProperties>
</file>